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Infographya\Downloads\"/>
    </mc:Choice>
  </mc:AlternateContent>
  <xr:revisionPtr revIDLastSave="0" documentId="13_ncr:1_{9848FC34-4DA7-4266-BDFE-CE5FCF504E67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êmio Nacional das Anoreg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e+LtoV/58tFRtQPlaAopFGmBwKg=="/>
    </ext>
  </extLst>
</workbook>
</file>

<file path=xl/calcChain.xml><?xml version="1.0" encoding="utf-8"?>
<calcChain xmlns="http://schemas.openxmlformats.org/spreadsheetml/2006/main">
  <c r="G49" i="1" l="1"/>
  <c r="F49" i="1"/>
  <c r="G38" i="1"/>
  <c r="F38" i="1"/>
  <c r="G10" i="1"/>
  <c r="F10" i="1"/>
</calcChain>
</file>

<file path=xl/sharedStrings.xml><?xml version="1.0" encoding="utf-8"?>
<sst xmlns="http://schemas.openxmlformats.org/spreadsheetml/2006/main" count="182" uniqueCount="182">
  <si>
    <t>PRÊMIO NACIONAL DAS ANOREGs</t>
  </si>
  <si>
    <t xml:space="preserve"> N°</t>
  </si>
  <si>
    <t xml:space="preserve">EIXO | REQUISITO </t>
  </si>
  <si>
    <t>RESULTADO</t>
  </si>
  <si>
    <t>COMENTÁRIOS</t>
  </si>
  <si>
    <t>PONTUAÇÃO FINAL</t>
  </si>
  <si>
    <t>Pontuação potencial</t>
  </si>
  <si>
    <t>Pontuação em função do resultado</t>
  </si>
  <si>
    <t>ATENDIMENTO</t>
  </si>
  <si>
    <t>Pontuação</t>
  </si>
  <si>
    <t>I</t>
  </si>
  <si>
    <t xml:space="preserve">GOVERNANÇA </t>
  </si>
  <si>
    <t>Eixo 1 - 40%</t>
  </si>
  <si>
    <t>1</t>
  </si>
  <si>
    <t>O Estatuto da Entidade está disponível e acessÍvel para todos os associados</t>
  </si>
  <si>
    <t>2</t>
  </si>
  <si>
    <t>Eleição, composição dos orgãos sociais, indicação de diretoria e conselhos amplamente divulgados e de conhecimentos dos associados</t>
  </si>
  <si>
    <t xml:space="preserve">Representação proporcional ao número de associados do Estado </t>
  </si>
  <si>
    <t>Cadastros Atualizados das Serventias do Estado</t>
  </si>
  <si>
    <t>*amostragem (5%) e comparação dos dados disponíveis no site da serventia e CNJ (razão social, titular, código CNS, localização).</t>
  </si>
  <si>
    <t>5</t>
  </si>
  <si>
    <t>Garantia de participação dos associados</t>
  </si>
  <si>
    <t>Garantia da manutenção dos direitos das prerrogativas dos associados</t>
  </si>
  <si>
    <t>Controle e Garantia de ética profissional e conduta dos associados</t>
  </si>
  <si>
    <t xml:space="preserve">Procedimento documentado  e divulgado para:                                                                                        *recebimento de denuncia e devidos tratamentos;                                                                                                                 *quais as formas de controle - utilização da ouvidoria Anoreg Br.   </t>
  </si>
  <si>
    <t xml:space="preserve">Participação dos associados em eventos e reuniões, de integração e motivação do segmento </t>
  </si>
  <si>
    <t>*alcance da participação dos associados em porcentagem de associados totais                                       *registro de partipação;                                                                                                                                    *convocação das assembléias, clareza nos assuntos abordados, registros de ATAS e regularidade.</t>
  </si>
  <si>
    <t xml:space="preserve"> Assessoria Jurídica</t>
  </si>
  <si>
    <t xml:space="preserve"> Assessoria Parlamentar</t>
  </si>
  <si>
    <t xml:space="preserve">*contrato com pessoa juridica/física ou responsável/ grupo organizado de assessoria parlamentar;                                                                                                                      *relacionamento e registro de atendimento com órgão público e demais entidades, acompanhamento local ou nacional formal;                                                                                                                                *envolvimento da ANOREG com entidades de classe, tribunais e assembléias legislativas, através de Assessoria Parlamentar;                                                                                                                                          *registros de reuniões, participação em eventos. </t>
  </si>
  <si>
    <t>Assessoria de Imprensa</t>
  </si>
  <si>
    <t>*contrato com  pessoa juridica/física para assessoria de comunicação;                                                                 *site;                                                                                                                                                                                  *canais de mídias sociais (facebook, instagram, linked in);                                                                          *atualização contínua de conteúdo;                                                                                                              *relacionamento com a imprensa local por meio de pautas e atendimentos a jornalistas locais.</t>
  </si>
  <si>
    <t>Atendimento aos associados</t>
  </si>
  <si>
    <t>* atendimento de chamadas (site e telefone) com procedimentos claros e conhecidos por todos os colaboradores;                                                                                                                                                    *procedimentos documentados e com evidência do seu cumprimento.</t>
  </si>
  <si>
    <t>Participação nas reuniões e eventos da ANOREG BR</t>
  </si>
  <si>
    <t xml:space="preserve">*registro de presença;                                                                                                                                          *inscrições em eventos. </t>
  </si>
  <si>
    <t>Regularidade da situação associativa junto ANOREG BR</t>
  </si>
  <si>
    <t xml:space="preserve">*declaração atualizada de regularidade emitida pela ANOREG BR. </t>
  </si>
  <si>
    <t xml:space="preserve">Identificação de fornecedores e prestadores de serviços subcontratados </t>
  </si>
  <si>
    <t>Existência de código de conduta/ ética</t>
  </si>
  <si>
    <t>*apresentação do código de  conduta/ ética;                                                                                       *demonstração que engloba além dos colaboradores contratados, fornecedores e parceiros;                                                                                                                              *verificação se é de conhecimento de todos, pelos registros de treinamentos;                                      *disponível no site e divulgado nas instalações;                                                                                            *documento apresentado e discutido em reuniões, treinamentos gerais e integração de novos colaboradores.</t>
  </si>
  <si>
    <t xml:space="preserve">Recrutamentos e contratação de colaboradores </t>
  </si>
  <si>
    <t>*definição de critérios claros e objetivos, baseados em meritocracia e avaliação periódica dos colaboradores;                                                                                                                                                           *processo de contratação amplamente divulgado e acessível;                                                                              *em casos de seleção interna, a avaliação possui critérios claros e objetivos.</t>
  </si>
  <si>
    <t>Registros e documentos atualizados dos colaboradores</t>
  </si>
  <si>
    <t>Atividade e integração sócio- cultural dos colaboradores</t>
  </si>
  <si>
    <t>Plano de benefícios aos colaboradores</t>
  </si>
  <si>
    <t>*cestas básicas                                                                                                                                                                                                                                                                                                                                           *vale-alimentação ou similar                                                                                                                                      *planos saúde                                                                                                                                                                  *bolsas de estudo parcial ou integral                                                                                                                            *auxílio creche</t>
  </si>
  <si>
    <t>Requisitos legais de saúde e segurança</t>
  </si>
  <si>
    <t xml:space="preserve">Limpeza  e manutenção das instalações e equipamentos </t>
  </si>
  <si>
    <t>*manutenções preventivas/corretivas;                                                                                                           *manutenção estrutural, computadores/periféricos, condicionadores de ar, elétrica, hidráulica;                                                                                                                                   *avaliação do cumprimento do Plano de Manutenção;                                                                                        *limpeza periódica.</t>
  </si>
  <si>
    <t>Espaço adequado para as atividades dos associados</t>
  </si>
  <si>
    <t xml:space="preserve">As ações da Entidade estão coordenadas com as diretrizes e ações da Anoreg BR </t>
  </si>
  <si>
    <t xml:space="preserve">*identificação, alinhamento e acompanhamento nas respectivas Associações Estaduais. </t>
  </si>
  <si>
    <t>II</t>
  </si>
  <si>
    <t>INOVAÇÃO, CONTINUIDADE DO NEGOCIO E COMPLIANCE</t>
  </si>
  <si>
    <t xml:space="preserve"> Eixo 2 - 10%</t>
  </si>
  <si>
    <t>Participação/ envolvimento no desenvolvimento de projetos com vista a desjudicialização da atividade extrajudicial.</t>
  </si>
  <si>
    <r>
      <rPr>
        <sz val="10"/>
        <color rgb="FF002060"/>
        <rFont val="Calibri"/>
      </rPr>
      <t xml:space="preserve"> Programas de </t>
    </r>
    <r>
      <rPr>
        <b/>
        <sz val="10"/>
        <color rgb="FF002060"/>
        <rFont val="Calibri"/>
      </rPr>
      <t>Compliance</t>
    </r>
  </si>
  <si>
    <t>III</t>
  </si>
  <si>
    <t xml:space="preserve">SOCIOAMBIENTAL </t>
  </si>
  <si>
    <t>Eixo 3 - 10%</t>
  </si>
  <si>
    <t xml:space="preserve">Boas práticas ambientais   </t>
  </si>
  <si>
    <t xml:space="preserve">Diretoria Socioambiental </t>
  </si>
  <si>
    <t xml:space="preserve">*diretoria, núcleo e/ou responsável socioambiental;                                                                                              *tratativas de ocorrência com tomada de ações;                                                                                                           *registro de histórico, com planos de ações para uniformidade e prevenção de reincidência. </t>
  </si>
  <si>
    <t xml:space="preserve">Programa de Diversidade e a Inclusão </t>
  </si>
  <si>
    <t>IV</t>
  </si>
  <si>
    <t xml:space="preserve">QUALIDADE </t>
  </si>
  <si>
    <t>Eixo 4 - 25%</t>
  </si>
  <si>
    <t xml:space="preserve">Planejamento estratégico                               </t>
  </si>
  <si>
    <t>Sistema de Gestão da Qualidade</t>
  </si>
  <si>
    <t>39</t>
  </si>
  <si>
    <t xml:space="preserve">Diretoria da Qualidade </t>
  </si>
  <si>
    <t xml:space="preserve">Participação dos associados no PQTA </t>
  </si>
  <si>
    <t xml:space="preserve">*proporção dos cartórios participantes;                                                                                                                   *aumento da participação nos últimos dois anos. </t>
  </si>
  <si>
    <t>*relatório da Anoreg BR.</t>
  </si>
  <si>
    <t>Canal de comunicação externo</t>
  </si>
  <si>
    <t>Canal de comunicação interno</t>
  </si>
  <si>
    <t>*canais internos de comunicação estabelecidos entre os executivos e os colaboradores (reuniões periodicas, boletins informativos, email/telefone )</t>
  </si>
  <si>
    <t xml:space="preserve">Avaliação da satisfação dos associados           </t>
  </si>
  <si>
    <t>*ferramenta ou mecanismo de avaliação da satisfação dos associados                                              *sistematização dos resultados                                                                                                                                                     * evidências do tratamento das reclamações</t>
  </si>
  <si>
    <t>V</t>
  </si>
  <si>
    <t xml:space="preserve">DADOS E TECNOLOGIA </t>
  </si>
  <si>
    <t>Eixo 5 - 15%</t>
  </si>
  <si>
    <t xml:space="preserve">Segurança  da Informação                                                </t>
  </si>
  <si>
    <t xml:space="preserve">Parcerias para Sistemas de Gestão da Informação                                                </t>
  </si>
  <si>
    <t>*desenvolvimento de parcerias para disponibilização de sistema da gestão da informação para os associados;                                                                                                                                                                           *parcerias para o apoio do cumprimento do provimento 74, criação de subsídio para os associados.</t>
  </si>
  <si>
    <t>48</t>
  </si>
  <si>
    <t xml:space="preserve">Diretoria de Dados e Tecnologia </t>
  </si>
  <si>
    <t xml:space="preserve">*diretoria, núcleo e/ou responsável por Dados e Tecnologia ;                                                                                              *tratativas de ocorrência com tomada de ações;                                                                                                           *registro de histórico, com planos de ações para uniformidade e prevenção de reincidência. </t>
  </si>
  <si>
    <t>Integração das Plataformas Centrais Nacionais</t>
  </si>
  <si>
    <t>Lei Geral de Proteção de Dados LGPD</t>
  </si>
  <si>
    <t xml:space="preserve">*acompanhamento das discussões e iniciativas assunto junto a ANOREG BR;                                                                                                                 *disponibilização de treinamentos /material/ informações de apoio para o cumprimento da LGPD por parte dos associados;                                                                                                                                                       *identificação e promoção de parceiros de tecnologia que disponibilizam programas de gestão de dados. </t>
  </si>
  <si>
    <t>* atendimento de chamadas (site e telefone) com procedimentos claros e conhecidos por todos os colaboradores (1 ponto);                                                                                                                                                    *procedimentos documentados e com evidência do seu cumprimento (0,5 pontos).</t>
  </si>
  <si>
    <t>*existência de PCMSO, PPRA, alvará de funcionamento (questão de aplicabilidade) e AVCB, treinamentos de evacuação e combate a incêndio (0,20 pontos);                                                                                                                               *extintores dentro da validade e carregados (0,10 pontos);                                                                                           *temperatura das instalações agradável. quando necessário. utilização dos condicionadores de ar (0,20 pontos);                                                                                                                                        *luminosidade nos postos de trabalho adequada e em conformidade(0,20 pontos);                                            *cumprimento dos protocolos vigentes e organismos de saúde regionais e nacionais incluindo COVID 19 (0,20 pontos);                                                                                                                   *plano de treinamento sobre Saúde e Segurança no trabalho planejados e cumpridos (0,05 pontos);                                                                                                                                   *realização de palestras e ações em saúde e segurança(0,05 pontos).</t>
  </si>
  <si>
    <t>*site que disponibiliza informações sobre a entidade, de interesse público e específica para os associados (0,5 pontos);                                                                                                                                         *canais de comunicação e contato (fale conosco (0,20 pontos), chat (0,20 pontos), e-mail (0,20 pontos), telefone (0,20 pontos), endereço (0,20 pontos));                        *informações (0,25 pontos) e divulgação dos associados (com link de direcionamento para as serventias (0,25 pontos).</t>
  </si>
  <si>
    <t>*canais internos de comunicação estabelecidos entre os executivos e os colaboradores (reuniões periodicas 1 pontos, boletins informativos  (0,75 pontos) , email/telefone (0,25 pontos)).</t>
  </si>
  <si>
    <t xml:space="preserve">*acompanhamento das discussões e iniciativas assunto junto a ANOREG BR  (1 ponto) ;                                                                                                                 *disponibilização de treinamentos /material/ informações de apoio para o cumprimento da LGPD por parte dos associados (1 ponto) ;                                                                                                                                                       *identificação e promoção de parceiros de tecnologia que disponibilizam programas de gestão de dados (1 ponto). </t>
  </si>
  <si>
    <t>*ferramenta ou mecanismo de avaliação da satisfação dos associados (1,5 pontos)                                             *sistematização dos resultados   (0,75 pontos)                                                                                                                                                  * evidências do tratamento das reclamações  (0,75 pontos).</t>
  </si>
  <si>
    <t>*data de registro e atualizações e acessibilidade.</t>
  </si>
  <si>
    <t>*cumprimento das definições do edital na última eleição e demais constituições dos órgãos sociais da Entidade e divulgação.</t>
  </si>
  <si>
    <t>Critério de Pontuação (Avaliação a partir de Janeiro 2021)</t>
  </si>
  <si>
    <t>Políticas de motivação e desenvolvimento dos colaboradores</t>
  </si>
  <si>
    <r>
      <t xml:space="preserve">Evidência em </t>
    </r>
    <r>
      <rPr>
        <b/>
        <sz val="10"/>
        <color rgb="FF002060"/>
        <rFont val="Calibri"/>
      </rPr>
      <t>Inovação</t>
    </r>
    <r>
      <rPr>
        <sz val="10"/>
        <color rgb="FF002060"/>
        <rFont val="Calibri"/>
      </rPr>
      <t xml:space="preserve"> em serviços, processos, organização e divulgação </t>
    </r>
  </si>
  <si>
    <t>Ações realizadas para os seus associados</t>
  </si>
  <si>
    <t>Engajamento em ações sociais</t>
  </si>
  <si>
    <t xml:space="preserve">*diretoria, núcleo e/ou responsável pela qualidade ;                                                                                              *tratativas de ocorrência com tomada de ações;                                                                                                           * implementação de melhorias no sistema de gestão da qualidade. </t>
  </si>
  <si>
    <t xml:space="preserve">Formação e educação continuada para associados </t>
  </si>
  <si>
    <t xml:space="preserve">Formação e Educação para a qualidade dos associados </t>
  </si>
  <si>
    <t>35</t>
  </si>
  <si>
    <t xml:space="preserve">*ações de incentivo e divulgação;                                                                                                                                   *treinamento para utilização da plataforma;                                                                                                                     *link da Central de Cartórios https://centraisdecartorios.com.br disponível no site da Entidade;                                                                                                                                          *adesão dos associados e integração com as centrais. </t>
  </si>
  <si>
    <t>*participação em ações ou campanhas de responsabilidade social (ou outras ações) (por exemplo participação no programa de Combate à Violência Contra a Mulher) *Participação na RARES, *promoção para engajamento dos associados em ações sociais.</t>
  </si>
  <si>
    <t>*adoção de princípios que definem um ambiente que favoreça a diversidade e inclusão;                       *promoção de ações que visam a ambientação e representativadade  entre os associados;                                                                                                                                                        *ações para alavancar a mudança de clima tornando-o cada vez  mais inclusivo (raça e etnia, gênero e LGBTQIA+).</t>
  </si>
  <si>
    <t>Procedimento documentado e divulgado de:                                                                                                *mecanismo de atendimento em ocorrência de assistência aos associados;                                                                                                                                *registros das ocorrências;                                                                                                                          *representação administrativa ou judicial.</t>
  </si>
  <si>
    <t>*ficha de Registro                                                                                                                                                             *contrato de Trabalho CLT*                                                                                                                                     *controle de horas                                                                                                                                                         *folha de pagamento*                                                                                                                                                 *diplomas e certificados de cursos                                                                                                                           *atestados Médicos                                                                                                                                                 *atestados ASOs *                                                                                                                                                          *FGTS e INSS*</t>
  </si>
  <si>
    <t>* planos para angariar associados; *porcentagem de cartórios associados.</t>
  </si>
  <si>
    <t>*a entidade tem por objetivo congregar os titulares;                                                                                                *de que forma isso acontece - reuniões ordinárias e extraordinárias de acordo com o Estatuto;                                                                                                                                                                                         *quais os registros mantidos - Ata ou memória das reuniões.</t>
  </si>
  <si>
    <t>*cumprimento das definições do edital na última eleição e demais constituições dos órgãos sociais da Entidade (0,8 pontos); *evidencias de divulgação (0,2 pontos).</t>
  </si>
  <si>
    <t>*todos cadastros atualizados e completos (1 ponto);  até 10% da amostragem com  cadastros desatualizados ou incompletos ( 0,5 pontos); mais que 10% dos cadastros desatualizados (0 pontos).</t>
  </si>
  <si>
    <t>*data de registro e atualizações (0,5 pontos); *acessibilidade (0,5 pontos).</t>
  </si>
  <si>
    <t xml:space="preserve">*mecanismo de atendimento em ocorrência de assistência aos associados, documentado e divulgado  (0,5 pontos) ;                                                                                                                                                                                                                                                    *representação administrativa ou judicial (0,25 pontos); *registros das ocorrências (0,25 pontos). </t>
  </si>
  <si>
    <t>*procedimento, controle e tratamento regulares ( 1,5 pontos); ausência ou deficiência no controle ou tratamento (0,75 pontos); ausência de procedimento (0 pontos).</t>
  </si>
  <si>
    <t>*maior ou igual a 75% ( 2 pontos); 50% a 74,99% ( 1 pontos); abaixo de  49,99% (0 ponto).</t>
  </si>
  <si>
    <t>*declaração atualizada e regular (2 pontos).</t>
  </si>
  <si>
    <t>*estabelecimento de 2 parcerias ( 1,5 ponto), 1 parceria (0,5 pontos);               *realização de campanhas nos 3 itens (1,5 pontos), em dois itens (1 ponto) e em 1 item (0,5 pontos).</t>
  </si>
  <si>
    <t xml:space="preserve">*estabelecimento de parcerias para a aquisição de equipamentos e plano de benefícios *agentes promotores de campanhas sociais, adequação de TI´S e participação no PQTA </t>
  </si>
  <si>
    <t xml:space="preserve">*procedimentos documentado;                                                                                                                              *critérios objetivos, com avaliação realizada em prazos regulares e registros;                                                  * critérios para compras sustentáveis                                                                                                            *fornecedores cumprem os critérios e/ou estão na lista de avaliados/ indicados pela ANOREG BR. </t>
  </si>
  <si>
    <t>*procedimento documentado, com critérios objetivos e de compras sustentáveis e com monitoramento regular realizado (1 ponto); procedimento documentado com critérios objetivos e com critérios de compras sustentáveis e ausência de monitoramento (0,5 pontos), procedimento documentado com critérios objetivos mas sem critérios de compras sustentáveis e ausência de monitoramento (0,25 pontos) e sem procedimento documentado e sem monitoramento (0 pontos).</t>
  </si>
  <si>
    <t>*apresentação do código de  conduta/ ética (0,20 pontos);                                                                                       *demonstração que engloba além dos colaboradores contratados ( fornecedores e parceiros) (0,10 pontos);                                                                                                                              *verificação se é de conhecimento de todos, pelos registros de treinamentos (0,20 pontos);                                                                                                                         *disponível no site e divulgado nas instalações (0,25 pontos);                                                                                            *documento apresentado e discutido em reuniões, treinamentos gerais e integração de novos colaboradores (0,25 pontos).</t>
  </si>
  <si>
    <t xml:space="preserve">*procedimento (ou política definido) com  clareza, objetividade, baseado na meritocracia (0,5 pontos); *documentos dos processos seletivos conforme (0,5 pontos). </t>
  </si>
  <si>
    <t xml:space="preserve">*plano de formação para atualização e desenvolvimento profissional dos associados (com cursos nas temáticas de cada um dos eixos);                                                                                                                     *participação nos curso da ENNOR Escola Nacional de Direito Notarial e de Registro ou Escolas mantidas pelas Anoreg’s estaduais e Institutos Membros no último ano;                                                                                                                  *evidências de treinamento, lista de presença , fotos e etc.        </t>
  </si>
  <si>
    <t>*plano de treinamento em todos os eixos (0,5 pontos) e incompleto (0 pontos)                                                                                                                                                                   *participação dos associados nos cursos do plano de treinamento superior a 50% (1 ponto), entre 49,99% e 15% (0,25 pontos); abaixo de 15% (0 ponto);                                                                                                   *participação dos associados  nos cursos da ENNOR (Escola Nacional de Direito Notarial e de Registro) ou Escolas mantidas pelas Anoreg’s estaduais e Institutos Membros no último ano superior a 50% (1 ponto), entre 49,99% e 15% (0,25 pontos); abaixo de 15% (0 pontos).</t>
  </si>
  <si>
    <t>*itens obrigatórios com * (0,75 pontos); um  ou mais itens (0,25 pontos).</t>
  </si>
  <si>
    <t xml:space="preserve">*realização de evento (periodicidade anual mínima);                                                                                           *inclui eventos online. </t>
  </si>
  <si>
    <t>*um ou mais eventos/ano (1 ponto), menos que um evento anual (0 pontos).</t>
  </si>
  <si>
    <t>*subsidiados por indicadores, valorizar a inovação, ser aferidos regularmente (mínimo anualmente) e contar com a avaliação dos superiores, dos pares e auto-avaliações. * plano de treinamento colaboradores.</t>
  </si>
  <si>
    <t xml:space="preserve">*politica definida, indicadores e monitoramento regulares (0,5 pontos)  ausência de qualquer item (0 pontos);                                                                                                      *superior ou igual a 25% dos colaboradores partiparam de treinamento (0,5 pontos) , inferior a 25% (0 pontos). </t>
  </si>
  <si>
    <t>*3 ou mais benefícios (1 pontos), 2 benefícios (0,5 pontos), 1 ou nenhum benefício (0 ponto).</t>
  </si>
  <si>
    <t>*existência de PCMSO, PPRA, alvará de funcionamento (questão de aplicabilidade) e AVCB, treinamentos de evacuação e combate a incêndio;                                                                                                                              *extintores dentro da validade e carregados;                                                                                           *temperatura das instalações agradável. quando necessário, utilização dos condicionadores de ar;                                                                                                                                        *luminosidade nos postos de trabalho adequada e em conformidade;                                            *cumprimento dos protocolos vigentes e organismos de saúde regionais e nacionais incluindo COVID 19;                                                                                                                                           *plano de treinamento sobre Saúde e Segurança no trabalho planejados e cumpridos (menor pontuação);                                                                                                                                                                *realização de palestras e ações em saúde e segurança (menor pontuação).</t>
  </si>
  <si>
    <t>*inspeção visual de limpeza (0,5 pontos);                                                                   *manutenção estrutural,computadores/periféricos, condicionadores de ar, elétrica, hidráulica  (0,25 pontos);                                                                                                                                   *avaliação do cumprimento do Plano de Manutenção (0,25  pontos).</t>
  </si>
  <si>
    <t xml:space="preserve">*espaço para reuniões;                                                                                                                                                             *ar condicionado;                                                                                                                                                                                                                                               *WCs dimensionados para a quantidade de profissionais, colaboradores e associados;                                         *Acessibilidade e canais de atendimento para pessoas com deficiência                                                                                                                                           *Wi fi. </t>
  </si>
  <si>
    <t>*3 ou mais itens (1,5 ponto), 2 itens (1 pontos), 1 ou nenhum item (0 pontos).</t>
  </si>
  <si>
    <t>*adesão e implementação das politicas ANOREG BR (2 pontos).</t>
  </si>
  <si>
    <t xml:space="preserve">*participa de algum laboratório, grupo ou campanhas relacionado ao tema </t>
  </si>
  <si>
    <t xml:space="preserve">*existência de inovação de processos, tecnologias, divulgação.                                                                </t>
  </si>
  <si>
    <t>*existência de inovação de processos, tecnologias, divulgação (0,5 pontos);           *se há multiplicação das práticas de inovação entre associados ou demais entidades estaduais (1 ponto).</t>
  </si>
  <si>
    <t xml:space="preserve">*participa de algum laboratório, grupo ou campanhas relacionado ao tema(1,5 pontos); se não participa (0 pontos). </t>
  </si>
  <si>
    <t>*3 ou mais requisitos implementados (2 pontos), 2 requisitos implementados (1 ponto), 1 ou nenhum requisito implementado (0 ponto).</t>
  </si>
  <si>
    <t xml:space="preserve">*realização de Palestras *divulgação de artigos ou informativos *multiplicação das práticas de inovação, Compliance, Avaliação de risco e Continuidade do Negocio entre os associados. </t>
  </si>
  <si>
    <t>*conjunto de estratégias (0,5 ponto);                                                                          *planos de ação que  garantem que os serviços essenciais sejam devidamente identificados e preservados após a ocorrência de um evento disruptivo até a normalização da situação (1,5 pontos).</t>
  </si>
  <si>
    <t xml:space="preserve">*engajamento em pelo menos uma ação de responsabilidade social (0,5 pontos); *participação da ANOREG na RARES (0,50 pontos);                                               *participação de associados na RARES (0,25 pontos);                                              *promoção para engajamento dos associados em ações sociais (0,75 pontos). </t>
  </si>
  <si>
    <t>*gestão de  resíduos (descarte seletivo, ações de eficiência energética e economia de energia, reaproveitamento de papel e água);                                                                                                                                                                                 *apresentação de indicadores; *promoção para engajamento dos associados em ações e boas práticas ambientais.</t>
  </si>
  <si>
    <t xml:space="preserve">*gestão de  resíduos (descarte seletivo (0,25 pontos), ações de eficiência energética e economia de energia (0,25 pontos), reaproveitamento de papel (0,25 pontos) e água (0,25 pontos);                                                                                                                                                                                 *apresentação de indicadores (0,5 pontos);                                                                *promoção para engajamento dos associados em ações e boas práticas ambientais (1,0 ponto);                  </t>
  </si>
  <si>
    <t>*atende os 3 itens (3 pontos), 2 requisitos atendidos (1,5 pontos), 1 ou nenhum requisito atendido (0 pontos).</t>
  </si>
  <si>
    <t>*adoção de princípios que definem um ambiente que favoreça a diversidade e inclusão (1,0 ponto);                                                                                                        *promoção de ações que visam a ambientação e representativadade  entre os colaboradores, comunidade e associados (1,0 ponto);                                                                                                                                                        *ações para alavancar a mudança de clima tornando-o cada vez  mais inclusivo (raça e etnia, gênero e LGBTQIA+)  (0,5 pontos).</t>
  </si>
  <si>
    <t>*compreensão da Entidade e do seu contexto;                                                                                                        *objetivos, missão, visão e valores definidos alinhados com a finalidade da Associação prevista no Estatuto;                                                                                                                                                                             *compreensão das necessidades e expectativas das partes interessadas;                                                                                                             * orientação estrategica claramente definida, documentada e  comunicada aos associados com direcionamento para o atendimento das partes interessadas dos  associados;                                                                                                                                       *revisão de periodicidade definida.</t>
  </si>
  <si>
    <t>*atende os 5 itens (2 pontos), 3 ou 4 itens atendidos (1 ponto), 2 ou menos requisitos atendidos (0 pontos).</t>
  </si>
  <si>
    <t>*existe diretoria, núcleo e/ou responsável pela qualidade (1 ponto);                    *existem evidências de  ações de melhoria no sistema de gestão da qualidade (0,75 pontos);                                                                                                                              *existem evidencias de tratativas de ocorrência com tomada de ações (0,25 pontos)</t>
  </si>
  <si>
    <t>*site que disponibiliza informações sobre a entidade, de interesse público e específica para os associados;                                                                                                                                                                          *canais de comunicação e contato (fale conosco, chat, e mail, telefone, endereço);                        *informações e divulgação dos associados (com link de direcionamento para as serventias).</t>
  </si>
  <si>
    <t xml:space="preserve">*politica de segurança de informação;                                                                                                                                           *definição e aplicação de um processo de avaliação do risco de segurança da informação;                                                                                                                                             *definição e aplicação de um processo de tratamento de um risco de segurança da informação;                                                                                                                                                 *existência de backup ou congênere e periodicidade, ferramentas de proteção de dados; proteção dos acervo fisico com informações sensiveis.   </t>
  </si>
  <si>
    <t xml:space="preserve">*politica de segurança de informação (0,5 ponto); definição e aplicação de um processo de avaliação do risco de segurança da informação (1 ponto);                                                                                                                                             *definição e aplicação de um processo de tratamento de um risco de segurança da informação  (1 ponto);                                                                                                                                                 *existência de backup ou congênere e periodicidade, ferramentas de proteção de dados; proteção dos acervo fisico com informações sensiveis (0,5 pontos).   </t>
  </si>
  <si>
    <t>*desenvolvimento de parcerias para disponibilização de sistema da gestão da informação para os associados (1 ponto);                                                                                                                                                                           *parcerias para o apoio do cumprimento do provimento 74, criação de subsídio para os associados (1 ponto).</t>
  </si>
  <si>
    <t>*atende os 3 itens (3 pontos), 2 itens atendidos (1,5 pontos), 1 ou nenhum item atendido (0 pontos).</t>
  </si>
  <si>
    <t xml:space="preserve">*ações de incentivo e divulgação (1,5 pontos);                                                                                                                                   *treinamento para utilização da plataforma  (1 ponto);                                                                                                                     *link da Central de Cartórios https://centraisdecartorios.com.br disponível no site da Entidade  (1 ponto);                                                                                                            *adesão dos associados e integração com as centrais (0,5 pontos). </t>
  </si>
  <si>
    <t xml:space="preserve">*planos para angariar associados (1,5 ponto); *maior ou igual a 50% ( 1,0 pontos); 35% a 49,99% ( 0,75 ponto); 15% a 34,99% (0,5 ponto) ; abaixo de 14,99% (0,25 pontos). </t>
  </si>
  <si>
    <t xml:space="preserve">*maior ou igual a 50% ( 2,0 pontos); 35% a 49,99% ( 1,0 ponto); 15% a 34,99% (0,5 ponto); abaixo de 14,99% (0,25 pontos). </t>
  </si>
  <si>
    <t>*contrato com pessoa juridica/física ou responsável/ grupo organizado de assessoria jurídica - que acompanhe e atue em conjunto com a ANOREG BR ou outra entidade representativa da classe (Institutos membros) (0,5 pontos);                                                                                                                      *suporte ao cumprimento das resoluções e provimento do poder judiciário (CNJ e Corregedoria)( 0,5 pontos);                                                    *suporte nas relações contratuais da Entidade, do pagamento de tributos e no relacionamento com o poder público e ANOREG BR;  (0,25 pontos)                                                                                                                                                           *registros de reuniões, participação em eventos. (0,25 pontos).</t>
  </si>
  <si>
    <t xml:space="preserve">*contrato com pessoa juridica/física ou responsável/ grupo organizado de assessoria parlamentar - que acompanhe e atue em conjunto com a ANOREG BR ou outra entidade representativa da classe (Institutos membros) (0,5 pontos);                                                                                                                      *relacionamento e registro de atendimento com órgão público e demais entidades, acompanhamento local ou nacional formal(0,5 pontos);                                                                                                                                *envolvimento da ANOREG com entidades de classe, tribunais e assembléias legislativas, através de Assessoria Parlamentar(0,25 pontos);                                                                                                                                          *registros de reuniões, participação em eventos(0,25 pontos). </t>
  </si>
  <si>
    <t>*contrato com  pessoa juridica/física para assessoria de comunicação - que acompanhe e atue em conjunto com a ANOREG BR ou outra entidade representativa da classe (Institutos membros) (0,25 pontos);                                                                                                                                        *site (0,25 pontos);                                                                                                       *publicações: diárias ou a partir de 3x por semana (0,75 pontos), 1X ou 2X semana  (0,50 pontos),  menos de 1x por semana (0 pontos);                                                                                                              *relacionamento com a imprensa local por meio de pautas e atendimentos a jornalistas locais (0,25 pontos).</t>
  </si>
  <si>
    <t>*acima de 80% de participação nas reuniões mensais  desde janeiro de 2021 (1,5 pontos);  60% a 79,99% de participação (1,0 pontos), 35% a 59,99% de participação (0,5 pontos) participações abaixo de 34,99% (0,25 pontos);                                                                                                                                        * número de participações em eventos: de 50% a 100%  (0,5 pontos), abaixo de 49,99% (0  pontos).</t>
  </si>
  <si>
    <t xml:space="preserve">*evidência de adoção de Política de Compliance da ANOREG                                                                                                                                                                           *código de conduta/etica  com detalhes dos valores da organização (práticas de bom comportamento dos colaboradores, previsões de  penalidades, mapeamento dos riscos de condutas inadequadas, programa de integridade),   validação e divulgação do cumprimento.                                                                                                                                                                   *tratamentos de divergências e ocorrências                                                                                                  *monitoramento da conduta dos colaboradores (ações documentadas)   </t>
  </si>
  <si>
    <t>Avaliação de risco e continuidade do negócio</t>
  </si>
  <si>
    <t>*conjunto de estratégias e planos de ações que  garantam que os serviços essenciais da ANOREG sejam devidamente identificados e preservados após a ocorrência de um evento disruptivo até a normalização da situação</t>
  </si>
  <si>
    <t>*maior ou igual a 75% dos associados no total de palestras realizadas no último ano (1 ponto); 50% a 74,99% dos associados ( 0,5 ponto);  abaixo de 49,99% dos associados (0 pontos);                                                        *divulgação de artigos ou informativos nas 3 politicas (1 ponto), duas politicas (0,5 pontos);                                                                                                                     *multiplicação das práticas de inovação, Compliance, Avaliação de risco e Continuidade do Negocio entre os associados (1,5 pontos), duas politicas (0,5 pontos).</t>
  </si>
  <si>
    <t>Programas de divulgação e Multiplicação das politicas de Inovação, Compliance e Avaliação de risco e continuidade do negócio</t>
  </si>
  <si>
    <t xml:space="preserve">*participação em cursos e implementação da NBR 15906:2021;           </t>
  </si>
  <si>
    <t xml:space="preserve">*certificado de participação em curso (2 pontos); *norma implementada (2 pontos);  em processo de implementação (1 pontos). </t>
  </si>
  <si>
    <t xml:space="preserve">*contrato com pessoa juridica/física ou responH17:H19                                                                                             *suporte ao cumprimento das resoluções e provimento do poder judiciário (CNJ e Corregedoria);                                                                                                                                                              *suporte nas relações contratuais da Entidade, do pagamento de tributos e no relacionamento com o poder público e ANOREG BR;                                                                                                                                                             *registros de reuniões, participação em eventos. </t>
  </si>
  <si>
    <t>*mais de 25% de Associados participantes (3 pontos);    15% a 24,99% de Associados participantes (2 pontos);  8% a 14,99% de Associados participantes (1 pontos); abaixo de 7,99% de Associados participantes (0,5 pontos);                                                                                                                                         *aumentou a participação na média dos últimos quatro anos (2 Pontos).</t>
  </si>
  <si>
    <t xml:space="preserve">*proporção dos cartórios associados participantes no último ano. </t>
  </si>
  <si>
    <r>
      <t xml:space="preserve">Participação dos associados no Programa da Qualidade </t>
    </r>
    <r>
      <rPr>
        <i/>
        <sz val="10"/>
        <color rgb="FF002060"/>
        <rFont val="Calibri"/>
      </rPr>
      <t>"Cartório Top"</t>
    </r>
  </si>
  <si>
    <t>*participação maior ou igual a 50% dos associados na totalidade das ações realizadas no último ano ( 2 pontos), participação de 25%  a 49,99%  (1 ponto), menor ou igual a 24,99% (0,5 pontos).</t>
  </si>
  <si>
    <t xml:space="preserve">*maior ou igual a 50%  (3 pontos); 25% a 49,99%(2 pontos); 10% a 24,99%(1 pontos); até 9,99% (0,5 pontos).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</si>
</sst>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rgb="FF000000"/>
      <name val="Calibri"/>
    </font>
    <font>
      <b/>
      <sz val="14"/>
      <color rgb="FF003366"/>
      <name val="Calibri"/>
    </font>
    <font>
      <sz val="11"/>
      <name val="Calibri"/>
    </font>
    <font>
      <sz val="11"/>
      <color theme="1"/>
      <name val="Helvetica Neue"/>
    </font>
    <font>
      <b/>
      <sz val="12"/>
      <color rgb="FFFFFFFF"/>
      <name val="Calibri"/>
    </font>
    <font>
      <sz val="12"/>
      <color rgb="FF000000"/>
      <name val="Calibri"/>
    </font>
    <font>
      <b/>
      <sz val="12"/>
      <color rgb="FF002060"/>
      <name val="Calibri"/>
    </font>
    <font>
      <sz val="11"/>
      <name val="&quot;Helvetica Neue&quot;"/>
    </font>
    <font>
      <sz val="10"/>
      <color rgb="FF002060"/>
      <name val="Calibri"/>
    </font>
    <font>
      <b/>
      <sz val="10"/>
      <color rgb="FF002060"/>
      <name val="Calibri"/>
    </font>
    <font>
      <sz val="10"/>
      <color rgb="FF000000"/>
      <name val="Calibri"/>
    </font>
    <font>
      <sz val="11"/>
      <color rgb="FF002060"/>
      <name val="Calibri"/>
    </font>
    <font>
      <sz val="10"/>
      <color rgb="FF1F497D"/>
      <name val="Calibri"/>
    </font>
    <font>
      <sz val="10"/>
      <color rgb="FFFFFFFF"/>
      <name val="Calibri"/>
    </font>
    <font>
      <b/>
      <sz val="11"/>
      <color rgb="FF1F497D"/>
      <name val="Calibri"/>
    </font>
    <font>
      <i/>
      <sz val="10"/>
      <color rgb="FF002060"/>
      <name val="Calibri"/>
    </font>
    <font>
      <sz val="10"/>
      <color rgb="FF00206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F6128"/>
        <bgColor rgb="FF4F6128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 style="medium">
        <color rgb="FF002060"/>
      </bottom>
      <diagonal/>
    </border>
    <border>
      <left style="medium">
        <color rgb="FF1F497D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1F497D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1F497D"/>
      </left>
      <right/>
      <top style="medium">
        <color rgb="FF1F497D"/>
      </top>
      <bottom style="medium">
        <color rgb="FF002060"/>
      </bottom>
      <diagonal/>
    </border>
    <border>
      <left style="medium">
        <color rgb="FF1F497D"/>
      </left>
      <right style="thin">
        <color indexed="64"/>
      </right>
      <top style="medium">
        <color rgb="FF1F497D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6" fillId="4" borderId="1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1" fontId="13" fillId="2" borderId="10" xfId="0" applyNumberFormat="1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 wrapText="1"/>
    </xf>
    <xf numFmtId="49" fontId="8" fillId="2" borderId="12" xfId="0" applyNumberFormat="1" applyFont="1" applyFill="1" applyBorder="1" applyAlignment="1">
      <alignment horizontal="left" vertical="center" wrapText="1"/>
    </xf>
    <xf numFmtId="1" fontId="13" fillId="2" borderId="17" xfId="0" applyNumberFormat="1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/>
    </xf>
    <xf numFmtId="164" fontId="14" fillId="4" borderId="12" xfId="0" applyNumberFormat="1" applyFont="1" applyFill="1" applyBorder="1" applyAlignment="1">
      <alignment horizontal="left" vertical="center"/>
    </xf>
    <xf numFmtId="1" fontId="14" fillId="4" borderId="12" xfId="0" applyNumberFormat="1" applyFont="1" applyFill="1" applyBorder="1" applyAlignment="1">
      <alignment horizontal="left" vertical="center"/>
    </xf>
    <xf numFmtId="1" fontId="14" fillId="2" borderId="17" xfId="0" applyNumberFormat="1" applyFont="1" applyFill="1" applyBorder="1" applyAlignment="1">
      <alignment horizontal="left" vertical="center"/>
    </xf>
    <xf numFmtId="1" fontId="14" fillId="2" borderId="11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" fontId="14" fillId="4" borderId="13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wrapText="1"/>
    </xf>
    <xf numFmtId="49" fontId="11" fillId="0" borderId="8" xfId="0" applyNumberFormat="1" applyFont="1" applyFill="1" applyBorder="1" applyAlignment="1">
      <alignment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1" fontId="14" fillId="0" borderId="8" xfId="0" applyNumberFormat="1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6" fillId="0" borderId="16" xfId="0" applyFont="1" applyBorder="1" applyAlignment="1">
      <alignment horizontal="left" vertical="center" wrapText="1"/>
    </xf>
    <xf numFmtId="49" fontId="16" fillId="0" borderId="13" xfId="0" applyNumberFormat="1" applyFont="1" applyBorder="1" applyAlignment="1">
      <alignment horizontal="left" vertical="center" wrapText="1"/>
    </xf>
    <xf numFmtId="49" fontId="16" fillId="2" borderId="12" xfId="0" applyNumberFormat="1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/>
    </xf>
    <xf numFmtId="49" fontId="8" fillId="6" borderId="12" xfId="0" applyNumberFormat="1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6" fillId="6" borderId="13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16" fillId="6" borderId="13" xfId="0" applyNumberFormat="1" applyFont="1" applyFill="1" applyBorder="1" applyAlignment="1">
      <alignment horizontal="left" vertical="center" wrapText="1"/>
    </xf>
    <xf numFmtId="49" fontId="16" fillId="2" borderId="12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1" fontId="14" fillId="4" borderId="13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1430140</xdr:colOff>
      <xdr:row>7</xdr:row>
      <xdr:rowOff>152400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5A137CD-D395-44A3-914F-13D1E7957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563490" cy="1447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0</xdr:row>
      <xdr:rowOff>0</xdr:rowOff>
    </xdr:from>
    <xdr:to>
      <xdr:col>1</xdr:col>
      <xdr:colOff>3138520</xdr:colOff>
      <xdr:row>8</xdr:row>
      <xdr:rowOff>57150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CB1E590-3EBF-4179-83C5-CC2E37D2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0"/>
          <a:ext cx="1871695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showGridLines="0" tabSelected="1" zoomScaleNormal="100" workbookViewId="0">
      <selection activeCell="B11" sqref="B11"/>
    </sheetView>
  </sheetViews>
  <sheetFormatPr defaultColWidth="14.42578125" defaultRowHeight="15" customHeight="1"/>
  <cols>
    <col min="1" max="1" width="3.42578125" customWidth="1"/>
    <col min="2" max="2" width="70.42578125" customWidth="1"/>
    <col min="3" max="3" width="12.42578125" hidden="1" customWidth="1"/>
    <col min="4" max="4" width="39.42578125" hidden="1" customWidth="1"/>
    <col min="5" max="5" width="12.42578125" hidden="1" customWidth="1"/>
    <col min="6" max="6" width="14.42578125" hidden="1" customWidth="1"/>
    <col min="7" max="7" width="19.42578125" hidden="1" customWidth="1"/>
    <col min="8" max="8" width="71" customWidth="1"/>
    <col min="9" max="11" width="8.85546875" hidden="1" customWidth="1"/>
    <col min="12" max="12" width="56.42578125" customWidth="1"/>
    <col min="13" max="13" width="11.42578125" bestFit="1" customWidth="1"/>
    <col min="14" max="14" width="16.42578125" customWidth="1"/>
    <col min="15" max="15" width="33.42578125" customWidth="1"/>
    <col min="16" max="25" width="8.85546875" customWidth="1"/>
  </cols>
  <sheetData>
    <row r="1" spans="1:25" ht="15" customHeight="1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88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8"/>
      <c r="M3" s="1"/>
      <c r="N3" s="1"/>
      <c r="O3" s="2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  <c r="M4" s="1"/>
      <c r="N4" s="1"/>
      <c r="O4" s="2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8"/>
      <c r="M5" s="1"/>
      <c r="N5" s="1"/>
      <c r="O5" s="2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" customHeight="1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8"/>
      <c r="M6" s="1"/>
      <c r="N6" s="1"/>
      <c r="O6" s="2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customHeight="1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8"/>
      <c r="M7" s="1"/>
      <c r="N7" s="1"/>
      <c r="O7" s="2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thickBot="1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1"/>
      <c r="M8" s="1"/>
      <c r="N8" s="1"/>
      <c r="O8" s="2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 thickBot="1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5"/>
      <c r="J9" s="6"/>
      <c r="K9" s="6"/>
      <c r="L9" s="42" t="s">
        <v>100</v>
      </c>
      <c r="M9" s="58" t="s">
        <v>9</v>
      </c>
      <c r="N9" s="44"/>
      <c r="O9" s="45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6.5" thickBot="1">
      <c r="A10" s="8" t="s">
        <v>10</v>
      </c>
      <c r="B10" s="79" t="s">
        <v>11</v>
      </c>
      <c r="C10" s="80"/>
      <c r="D10" s="81"/>
      <c r="E10" s="9"/>
      <c r="F10" s="9">
        <f t="shared" ref="F10:G10" si="0">SUM(F22:F26)</f>
        <v>0</v>
      </c>
      <c r="G10" s="9">
        <f t="shared" si="0"/>
        <v>0</v>
      </c>
      <c r="H10" s="10" t="s">
        <v>12</v>
      </c>
      <c r="I10" s="5"/>
      <c r="J10" s="6"/>
      <c r="K10" s="6"/>
      <c r="L10" s="55"/>
      <c r="M10" s="59"/>
      <c r="N10" s="44"/>
      <c r="O10" s="46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26.25" thickBot="1">
      <c r="A11" s="11" t="s">
        <v>13</v>
      </c>
      <c r="B11" s="12" t="s">
        <v>14</v>
      </c>
      <c r="C11" s="13"/>
      <c r="D11" s="13"/>
      <c r="E11" s="13"/>
      <c r="F11" s="13"/>
      <c r="G11" s="13"/>
      <c r="H11" s="71" t="s">
        <v>98</v>
      </c>
      <c r="I11" s="14"/>
      <c r="J11" s="15"/>
      <c r="K11" s="15"/>
      <c r="L11" s="66" t="s">
        <v>118</v>
      </c>
      <c r="M11" s="60">
        <v>1</v>
      </c>
      <c r="N11" s="47"/>
      <c r="O11" s="48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9" thickBot="1">
      <c r="A12" s="11" t="s">
        <v>15</v>
      </c>
      <c r="B12" s="12" t="s">
        <v>16</v>
      </c>
      <c r="C12" s="13"/>
      <c r="D12" s="13"/>
      <c r="E12" s="13"/>
      <c r="F12" s="13"/>
      <c r="G12" s="13"/>
      <c r="H12" s="68" t="s">
        <v>99</v>
      </c>
      <c r="I12" s="14"/>
      <c r="J12" s="15"/>
      <c r="K12" s="15"/>
      <c r="L12" s="66" t="s">
        <v>116</v>
      </c>
      <c r="M12" s="60">
        <v>1</v>
      </c>
      <c r="N12" s="47"/>
      <c r="O12" s="48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9" thickBot="1">
      <c r="A13" s="16">
        <v>3</v>
      </c>
      <c r="B13" s="12" t="s">
        <v>17</v>
      </c>
      <c r="C13" s="17"/>
      <c r="D13" s="17"/>
      <c r="E13" s="17"/>
      <c r="F13" s="17"/>
      <c r="G13" s="17"/>
      <c r="H13" s="68" t="s">
        <v>114</v>
      </c>
      <c r="I13" s="14"/>
      <c r="J13" s="15"/>
      <c r="K13" s="15"/>
      <c r="L13" s="74" t="s">
        <v>163</v>
      </c>
      <c r="M13" s="69">
        <v>2.5</v>
      </c>
      <c r="N13" s="47"/>
      <c r="O13" s="49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9" thickBot="1">
      <c r="A14" s="16">
        <v>4</v>
      </c>
      <c r="B14" s="12" t="s">
        <v>18</v>
      </c>
      <c r="C14" s="17"/>
      <c r="D14" s="17"/>
      <c r="E14" s="17"/>
      <c r="F14" s="17"/>
      <c r="G14" s="17"/>
      <c r="H14" s="18" t="s">
        <v>19</v>
      </c>
      <c r="I14" s="14"/>
      <c r="J14" s="15"/>
      <c r="K14" s="15"/>
      <c r="L14" s="72" t="s">
        <v>117</v>
      </c>
      <c r="M14" s="69">
        <v>1</v>
      </c>
      <c r="N14" s="47"/>
      <c r="O14" s="48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51.75" thickBot="1">
      <c r="A15" s="11" t="s">
        <v>20</v>
      </c>
      <c r="B15" s="12" t="s">
        <v>21</v>
      </c>
      <c r="C15" s="13"/>
      <c r="D15" s="13"/>
      <c r="E15" s="13"/>
      <c r="F15" s="13"/>
      <c r="G15" s="13"/>
      <c r="H15" s="68" t="s">
        <v>115</v>
      </c>
      <c r="I15" s="14"/>
      <c r="J15" s="15"/>
      <c r="K15" s="15"/>
      <c r="L15" s="66" t="s">
        <v>164</v>
      </c>
      <c r="M15" s="60">
        <v>2</v>
      </c>
      <c r="N15" s="47"/>
      <c r="O15" s="48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51.75" thickBot="1">
      <c r="A16" s="19">
        <v>6</v>
      </c>
      <c r="B16" s="12" t="s">
        <v>22</v>
      </c>
      <c r="C16" s="17"/>
      <c r="D16" s="17"/>
      <c r="E16" s="17"/>
      <c r="F16" s="17"/>
      <c r="G16" s="17"/>
      <c r="H16" s="18" t="s">
        <v>112</v>
      </c>
      <c r="I16" s="14"/>
      <c r="J16" s="15"/>
      <c r="K16" s="15"/>
      <c r="L16" s="66" t="s">
        <v>119</v>
      </c>
      <c r="M16" s="60">
        <v>1</v>
      </c>
      <c r="N16" s="47"/>
      <c r="O16" s="48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9" thickBot="1">
      <c r="A17" s="19">
        <v>7</v>
      </c>
      <c r="B17" s="12" t="s">
        <v>23</v>
      </c>
      <c r="C17" s="17"/>
      <c r="D17" s="17"/>
      <c r="E17" s="17"/>
      <c r="F17" s="17"/>
      <c r="G17" s="17"/>
      <c r="H17" s="18" t="s">
        <v>24</v>
      </c>
      <c r="I17" s="14"/>
      <c r="J17" s="15"/>
      <c r="K17" s="15"/>
      <c r="L17" s="72" t="s">
        <v>120</v>
      </c>
      <c r="M17" s="60">
        <v>1.5</v>
      </c>
      <c r="N17" s="47"/>
      <c r="O17" s="48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51.75" thickBot="1">
      <c r="A18" s="19">
        <v>8</v>
      </c>
      <c r="B18" s="12" t="s">
        <v>25</v>
      </c>
      <c r="C18" s="17"/>
      <c r="D18" s="17"/>
      <c r="E18" s="17"/>
      <c r="F18" s="17"/>
      <c r="G18" s="17"/>
      <c r="H18" s="18" t="s">
        <v>26</v>
      </c>
      <c r="I18" s="14"/>
      <c r="J18" s="15"/>
      <c r="K18" s="15"/>
      <c r="L18" s="64" t="s">
        <v>121</v>
      </c>
      <c r="M18" s="60">
        <v>2</v>
      </c>
      <c r="N18" s="47"/>
      <c r="O18" s="49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1.1" customHeight="1" thickBot="1">
      <c r="A19" s="19">
        <v>9</v>
      </c>
      <c r="B19" s="12" t="s">
        <v>27</v>
      </c>
      <c r="C19" s="17"/>
      <c r="D19" s="17"/>
      <c r="E19" s="17"/>
      <c r="F19" s="17"/>
      <c r="G19" s="17"/>
      <c r="H19" s="18" t="s">
        <v>176</v>
      </c>
      <c r="I19" s="14"/>
      <c r="J19" s="15"/>
      <c r="K19" s="15"/>
      <c r="L19" s="66" t="s">
        <v>165</v>
      </c>
      <c r="M19" s="60">
        <v>1.5</v>
      </c>
      <c r="N19" s="47"/>
      <c r="O19" s="48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5.94999999999999" customHeight="1" thickBot="1">
      <c r="A20" s="19">
        <v>10</v>
      </c>
      <c r="B20" s="12" t="s">
        <v>28</v>
      </c>
      <c r="C20" s="17"/>
      <c r="D20" s="17"/>
      <c r="E20" s="17"/>
      <c r="F20" s="17"/>
      <c r="G20" s="17"/>
      <c r="H20" s="18" t="s">
        <v>29</v>
      </c>
      <c r="I20" s="14"/>
      <c r="J20" s="15"/>
      <c r="K20" s="15"/>
      <c r="L20" s="66" t="s">
        <v>166</v>
      </c>
      <c r="M20" s="60">
        <v>1.5</v>
      </c>
      <c r="N20" s="47"/>
      <c r="O20" s="48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15.5" thickBot="1">
      <c r="A21" s="19">
        <v>11</v>
      </c>
      <c r="B21" s="12" t="s">
        <v>30</v>
      </c>
      <c r="C21" s="17"/>
      <c r="D21" s="17"/>
      <c r="E21" s="17"/>
      <c r="F21" s="17"/>
      <c r="G21" s="17"/>
      <c r="H21" s="63" t="s">
        <v>31</v>
      </c>
      <c r="I21" s="14"/>
      <c r="J21" s="15"/>
      <c r="K21" s="15"/>
      <c r="L21" s="66" t="s">
        <v>167</v>
      </c>
      <c r="M21" s="60">
        <v>1.5</v>
      </c>
      <c r="N21" s="47"/>
      <c r="O21" s="48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57" customHeight="1" thickBot="1">
      <c r="A22" s="19">
        <v>12</v>
      </c>
      <c r="B22" s="12" t="s">
        <v>32</v>
      </c>
      <c r="C22" s="17"/>
      <c r="D22" s="17"/>
      <c r="E22" s="17"/>
      <c r="F22" s="17"/>
      <c r="G22" s="17"/>
      <c r="H22" s="18" t="s">
        <v>33</v>
      </c>
      <c r="I22" s="14"/>
      <c r="J22" s="15"/>
      <c r="K22" s="15"/>
      <c r="L22" s="56" t="s">
        <v>92</v>
      </c>
      <c r="M22" s="60">
        <v>1.5</v>
      </c>
      <c r="N22" s="47"/>
      <c r="O22" s="48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77.25" thickBot="1">
      <c r="A23" s="16">
        <v>13</v>
      </c>
      <c r="B23" s="68" t="s">
        <v>34</v>
      </c>
      <c r="C23" s="17"/>
      <c r="D23" s="17"/>
      <c r="E23" s="17"/>
      <c r="F23" s="17"/>
      <c r="G23" s="17"/>
      <c r="H23" s="18" t="s">
        <v>35</v>
      </c>
      <c r="I23" s="14"/>
      <c r="J23" s="15"/>
      <c r="K23" s="15"/>
      <c r="L23" s="66" t="s">
        <v>168</v>
      </c>
      <c r="M23" s="60">
        <v>2</v>
      </c>
      <c r="N23" s="47"/>
      <c r="O23" s="48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thickBot="1">
      <c r="A24" s="19">
        <v>14</v>
      </c>
      <c r="B24" s="12" t="s">
        <v>36</v>
      </c>
      <c r="C24" s="17"/>
      <c r="D24" s="17"/>
      <c r="E24" s="17"/>
      <c r="F24" s="17"/>
      <c r="G24" s="17"/>
      <c r="H24" s="18" t="s">
        <v>37</v>
      </c>
      <c r="I24" s="14"/>
      <c r="J24" s="15"/>
      <c r="K24" s="15"/>
      <c r="L24" s="66" t="s">
        <v>122</v>
      </c>
      <c r="M24" s="60">
        <v>2</v>
      </c>
      <c r="N24" s="47"/>
      <c r="O24" s="48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62" customFormat="1" ht="39" thickBot="1">
      <c r="A25" s="73">
        <v>15</v>
      </c>
      <c r="B25" s="12" t="s">
        <v>103</v>
      </c>
      <c r="C25" s="17"/>
      <c r="D25" s="17"/>
      <c r="E25" s="17"/>
      <c r="F25" s="17"/>
      <c r="G25" s="17"/>
      <c r="H25" s="63" t="s">
        <v>124</v>
      </c>
      <c r="I25" s="14"/>
      <c r="J25" s="15"/>
      <c r="K25" s="15"/>
      <c r="L25" s="64" t="s">
        <v>123</v>
      </c>
      <c r="M25" s="69">
        <v>3</v>
      </c>
      <c r="N25" s="47"/>
      <c r="O25" s="48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02.75" thickBot="1">
      <c r="A26" s="19">
        <v>16</v>
      </c>
      <c r="B26" s="12" t="s">
        <v>38</v>
      </c>
      <c r="C26" s="17"/>
      <c r="D26" s="17"/>
      <c r="E26" s="17"/>
      <c r="F26" s="17"/>
      <c r="G26" s="17"/>
      <c r="H26" s="63" t="s">
        <v>125</v>
      </c>
      <c r="I26" s="14"/>
      <c r="J26" s="15"/>
      <c r="K26" s="15"/>
      <c r="L26" s="64" t="s">
        <v>126</v>
      </c>
      <c r="M26" s="60">
        <v>1</v>
      </c>
      <c r="N26" s="47"/>
      <c r="O26" s="49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02.75" thickBot="1">
      <c r="A27" s="19">
        <v>17</v>
      </c>
      <c r="B27" s="12" t="s">
        <v>39</v>
      </c>
      <c r="C27" s="17"/>
      <c r="D27" s="17"/>
      <c r="E27" s="17"/>
      <c r="F27" s="17"/>
      <c r="G27" s="17"/>
      <c r="H27" s="18" t="s">
        <v>40</v>
      </c>
      <c r="I27" s="14"/>
      <c r="J27" s="15"/>
      <c r="K27" s="15"/>
      <c r="L27" s="66" t="s">
        <v>127</v>
      </c>
      <c r="M27" s="60">
        <v>1</v>
      </c>
      <c r="N27" s="47"/>
      <c r="O27" s="48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51.75" thickBot="1">
      <c r="A28" s="19">
        <v>18</v>
      </c>
      <c r="B28" s="12" t="s">
        <v>41</v>
      </c>
      <c r="C28" s="17"/>
      <c r="D28" s="17"/>
      <c r="E28" s="17"/>
      <c r="F28" s="17"/>
      <c r="G28" s="17"/>
      <c r="H28" s="18" t="s">
        <v>42</v>
      </c>
      <c r="I28" s="14"/>
      <c r="J28" s="20"/>
      <c r="K28" s="15"/>
      <c r="L28" s="64" t="s">
        <v>128</v>
      </c>
      <c r="M28" s="60">
        <v>1</v>
      </c>
      <c r="N28" s="47"/>
      <c r="O28" s="49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19.1" customHeight="1" thickBot="1">
      <c r="A29" s="19">
        <v>19</v>
      </c>
      <c r="B29" s="68" t="s">
        <v>106</v>
      </c>
      <c r="C29" s="17"/>
      <c r="D29" s="17"/>
      <c r="E29" s="17"/>
      <c r="F29" s="17"/>
      <c r="G29" s="17"/>
      <c r="H29" s="63" t="s">
        <v>129</v>
      </c>
      <c r="I29" s="14"/>
      <c r="J29" s="15"/>
      <c r="K29" s="15"/>
      <c r="L29" s="64" t="s">
        <v>130</v>
      </c>
      <c r="M29" s="69">
        <v>2.5</v>
      </c>
      <c r="N29" s="47"/>
      <c r="O29" s="49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12.5" customHeight="1" thickBot="1">
      <c r="A30" s="19">
        <v>20</v>
      </c>
      <c r="B30" s="12" t="s">
        <v>43</v>
      </c>
      <c r="C30" s="17"/>
      <c r="D30" s="17"/>
      <c r="E30" s="17"/>
      <c r="F30" s="17"/>
      <c r="G30" s="17"/>
      <c r="H30" s="63" t="s">
        <v>113</v>
      </c>
      <c r="I30" s="14"/>
      <c r="J30" s="20"/>
      <c r="K30" s="15"/>
      <c r="L30" s="66" t="s">
        <v>131</v>
      </c>
      <c r="M30" s="60">
        <v>1</v>
      </c>
      <c r="N30" s="47"/>
      <c r="O30" s="48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6.25" thickBot="1">
      <c r="A31" s="19">
        <v>21</v>
      </c>
      <c r="B31" s="12" t="s">
        <v>44</v>
      </c>
      <c r="C31" s="17"/>
      <c r="D31" s="17"/>
      <c r="E31" s="17"/>
      <c r="F31" s="17"/>
      <c r="G31" s="17"/>
      <c r="H31" s="63" t="s">
        <v>132</v>
      </c>
      <c r="I31" s="14"/>
      <c r="J31" s="15"/>
      <c r="K31" s="15"/>
      <c r="L31" s="66" t="s">
        <v>133</v>
      </c>
      <c r="M31" s="60">
        <v>1</v>
      </c>
      <c r="N31" s="47"/>
      <c r="O31" s="48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51.75" thickBot="1">
      <c r="A32" s="19">
        <v>22</v>
      </c>
      <c r="B32" s="12" t="s">
        <v>101</v>
      </c>
      <c r="C32" s="17"/>
      <c r="D32" s="17"/>
      <c r="E32" s="17"/>
      <c r="F32" s="17"/>
      <c r="G32" s="17"/>
      <c r="H32" s="63" t="s">
        <v>134</v>
      </c>
      <c r="I32" s="14"/>
      <c r="J32" s="15"/>
      <c r="K32" s="15"/>
      <c r="L32" s="66" t="s">
        <v>135</v>
      </c>
      <c r="M32" s="60">
        <v>1</v>
      </c>
      <c r="N32" s="47"/>
      <c r="O32" s="48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84.75" customHeight="1" thickBot="1">
      <c r="A33" s="19">
        <v>23</v>
      </c>
      <c r="B33" s="12" t="s">
        <v>45</v>
      </c>
      <c r="C33" s="17"/>
      <c r="D33" s="17"/>
      <c r="E33" s="17"/>
      <c r="F33" s="17"/>
      <c r="G33" s="17"/>
      <c r="H33" s="18" t="s">
        <v>46</v>
      </c>
      <c r="I33" s="14"/>
      <c r="J33" s="15"/>
      <c r="K33" s="15"/>
      <c r="L33" s="72" t="s">
        <v>136</v>
      </c>
      <c r="M33" s="60">
        <v>1</v>
      </c>
      <c r="N33" s="47"/>
      <c r="O33" s="48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9.25" thickBot="1">
      <c r="A34" s="19">
        <v>24</v>
      </c>
      <c r="B34" s="12" t="s">
        <v>47</v>
      </c>
      <c r="C34" s="17"/>
      <c r="D34" s="17"/>
      <c r="E34" s="17"/>
      <c r="F34" s="17"/>
      <c r="G34" s="17"/>
      <c r="H34" s="63" t="s">
        <v>137</v>
      </c>
      <c r="I34" s="14"/>
      <c r="J34" s="15"/>
      <c r="K34" s="15"/>
      <c r="L34" s="66" t="s">
        <v>93</v>
      </c>
      <c r="M34" s="60">
        <v>1</v>
      </c>
      <c r="N34" s="47"/>
      <c r="O34" s="48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64.5" thickBot="1">
      <c r="A35" s="19">
        <v>25</v>
      </c>
      <c r="B35" s="12" t="s">
        <v>48</v>
      </c>
      <c r="C35" s="17"/>
      <c r="D35" s="17"/>
      <c r="E35" s="17"/>
      <c r="F35" s="17"/>
      <c r="G35" s="17"/>
      <c r="H35" s="18" t="s">
        <v>49</v>
      </c>
      <c r="I35" s="14"/>
      <c r="J35" s="15"/>
      <c r="K35" s="15"/>
      <c r="L35" s="66" t="s">
        <v>138</v>
      </c>
      <c r="M35" s="60">
        <v>1</v>
      </c>
      <c r="N35" s="47"/>
      <c r="O35" s="48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77.25" thickBot="1">
      <c r="A36" s="19">
        <v>26</v>
      </c>
      <c r="B36" s="12" t="s">
        <v>50</v>
      </c>
      <c r="C36" s="17"/>
      <c r="D36" s="17"/>
      <c r="E36" s="17"/>
      <c r="F36" s="17"/>
      <c r="G36" s="17"/>
      <c r="H36" s="63" t="s">
        <v>139</v>
      </c>
      <c r="I36" s="14"/>
      <c r="J36" s="15"/>
      <c r="K36" s="15"/>
      <c r="L36" s="72" t="s">
        <v>140</v>
      </c>
      <c r="M36" s="60">
        <v>1.5</v>
      </c>
      <c r="N36" s="47"/>
      <c r="O36" s="48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75.75" customHeight="1" thickBot="1">
      <c r="A37" s="19">
        <v>27</v>
      </c>
      <c r="B37" s="70" t="s">
        <v>51</v>
      </c>
      <c r="C37" s="17"/>
      <c r="D37" s="17"/>
      <c r="E37" s="17"/>
      <c r="F37" s="17"/>
      <c r="G37" s="17"/>
      <c r="H37" s="18" t="s">
        <v>52</v>
      </c>
      <c r="I37" s="14"/>
      <c r="J37" s="15"/>
      <c r="K37" s="15"/>
      <c r="L37" s="77" t="s">
        <v>141</v>
      </c>
      <c r="M37" s="60">
        <v>2</v>
      </c>
      <c r="N37" s="47"/>
      <c r="O37" s="49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thickBot="1">
      <c r="A38" s="8" t="s">
        <v>53</v>
      </c>
      <c r="B38" s="79" t="s">
        <v>54</v>
      </c>
      <c r="C38" s="80"/>
      <c r="D38" s="81"/>
      <c r="E38" s="9"/>
      <c r="F38" s="9">
        <f t="shared" ref="F38:G38" si="1">SUM(F39)</f>
        <v>0</v>
      </c>
      <c r="G38" s="9">
        <f t="shared" si="1"/>
        <v>0</v>
      </c>
      <c r="H38" s="10" t="s">
        <v>55</v>
      </c>
      <c r="I38" s="5"/>
      <c r="J38" s="6"/>
      <c r="K38" s="6"/>
      <c r="L38" s="55"/>
      <c r="M38" s="60"/>
      <c r="N38" s="44"/>
      <c r="O38" s="50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39" thickBot="1">
      <c r="A39" s="21">
        <v>28</v>
      </c>
      <c r="B39" s="12" t="s">
        <v>102</v>
      </c>
      <c r="C39" s="22"/>
      <c r="D39" s="22"/>
      <c r="E39" s="22"/>
      <c r="F39" s="22"/>
      <c r="G39" s="22"/>
      <c r="H39" s="68" t="s">
        <v>143</v>
      </c>
      <c r="I39" s="23"/>
      <c r="J39" s="24"/>
      <c r="K39" s="24"/>
      <c r="L39" s="74" t="s">
        <v>144</v>
      </c>
      <c r="M39" s="60">
        <v>1</v>
      </c>
      <c r="N39" s="47"/>
      <c r="O39" s="5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6.25" thickBot="1">
      <c r="A40" s="21">
        <v>29</v>
      </c>
      <c r="B40" s="12" t="s">
        <v>56</v>
      </c>
      <c r="C40" s="25"/>
      <c r="D40" s="25"/>
      <c r="E40" s="25"/>
      <c r="F40" s="25"/>
      <c r="G40" s="25"/>
      <c r="H40" s="63" t="s">
        <v>142</v>
      </c>
      <c r="I40" s="23"/>
      <c r="J40" s="24"/>
      <c r="K40" s="24"/>
      <c r="L40" s="72" t="s">
        <v>145</v>
      </c>
      <c r="M40" s="60">
        <v>1.5</v>
      </c>
      <c r="N40" s="47"/>
      <c r="O40" s="5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99.75" customHeight="1" thickBot="1">
      <c r="A41" s="21">
        <v>30</v>
      </c>
      <c r="B41" s="26" t="s">
        <v>57</v>
      </c>
      <c r="C41" s="22"/>
      <c r="D41" s="22"/>
      <c r="E41" s="22"/>
      <c r="F41" s="22"/>
      <c r="G41" s="22"/>
      <c r="H41" s="63" t="s">
        <v>169</v>
      </c>
      <c r="I41" s="23"/>
      <c r="J41" s="24"/>
      <c r="K41" s="24"/>
      <c r="L41" s="72" t="s">
        <v>146</v>
      </c>
      <c r="M41" s="60">
        <v>2</v>
      </c>
      <c r="N41" s="47"/>
      <c r="O41" s="5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61" customFormat="1" ht="99.75" customHeight="1" thickBot="1">
      <c r="A42" s="21">
        <v>31</v>
      </c>
      <c r="B42" s="65" t="s">
        <v>170</v>
      </c>
      <c r="C42" s="22"/>
      <c r="D42" s="22"/>
      <c r="E42" s="22"/>
      <c r="F42" s="22">
        <v>0</v>
      </c>
      <c r="G42" s="22">
        <v>0</v>
      </c>
      <c r="H42" s="78" t="s">
        <v>171</v>
      </c>
      <c r="I42" s="27"/>
      <c r="J42" s="24"/>
      <c r="K42" s="24"/>
      <c r="L42" s="72" t="s">
        <v>148</v>
      </c>
      <c r="M42" s="60">
        <v>2</v>
      </c>
      <c r="N42" s="47"/>
      <c r="O42" s="5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16.1" customHeight="1" thickBot="1">
      <c r="A43" s="21">
        <v>32</v>
      </c>
      <c r="B43" s="65" t="s">
        <v>173</v>
      </c>
      <c r="C43" s="22"/>
      <c r="D43" s="22"/>
      <c r="E43" s="22"/>
      <c r="F43" s="22"/>
      <c r="G43" s="22"/>
      <c r="H43" s="78" t="s">
        <v>147</v>
      </c>
      <c r="I43" s="27"/>
      <c r="J43" s="24"/>
      <c r="K43" s="24"/>
      <c r="L43" s="72" t="s">
        <v>172</v>
      </c>
      <c r="M43" s="60">
        <v>3.5</v>
      </c>
      <c r="N43" s="47"/>
      <c r="O43" s="5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thickBot="1">
      <c r="A44" s="8" t="s">
        <v>58</v>
      </c>
      <c r="B44" s="79" t="s">
        <v>59</v>
      </c>
      <c r="C44" s="80"/>
      <c r="D44" s="81"/>
      <c r="E44" s="9"/>
      <c r="F44" s="9"/>
      <c r="G44" s="9"/>
      <c r="H44" s="10" t="s">
        <v>60</v>
      </c>
      <c r="I44" s="5"/>
      <c r="J44" s="6"/>
      <c r="K44" s="6"/>
      <c r="L44" s="55"/>
      <c r="M44" s="60"/>
      <c r="N44" s="47"/>
      <c r="O44" s="50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64.5" thickBot="1">
      <c r="A45" s="21">
        <v>33</v>
      </c>
      <c r="B45" s="65" t="s">
        <v>104</v>
      </c>
      <c r="C45" s="22"/>
      <c r="D45" s="22"/>
      <c r="E45" s="22"/>
      <c r="F45" s="22"/>
      <c r="G45" s="22"/>
      <c r="H45" s="66" t="s">
        <v>110</v>
      </c>
      <c r="I45" s="27"/>
      <c r="J45" s="24"/>
      <c r="K45" s="24"/>
      <c r="L45" s="76" t="s">
        <v>149</v>
      </c>
      <c r="M45" s="60">
        <v>2</v>
      </c>
      <c r="N45" s="47"/>
      <c r="O45" s="5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16.1" customHeight="1" thickBot="1">
      <c r="A46" s="21">
        <v>34</v>
      </c>
      <c r="B46" s="26" t="s">
        <v>61</v>
      </c>
      <c r="C46" s="22"/>
      <c r="D46" s="22"/>
      <c r="E46" s="22"/>
      <c r="F46" s="22"/>
      <c r="G46" s="22"/>
      <c r="H46" s="78" t="s">
        <v>150</v>
      </c>
      <c r="I46" s="27"/>
      <c r="J46" s="24"/>
      <c r="K46" s="24"/>
      <c r="L46" s="66" t="s">
        <v>151</v>
      </c>
      <c r="M46" s="60">
        <v>2.5</v>
      </c>
      <c r="N46" s="47"/>
      <c r="O46" s="5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8" customHeight="1" thickBot="1">
      <c r="A47" s="75" t="s">
        <v>108</v>
      </c>
      <c r="B47" s="28" t="s">
        <v>62</v>
      </c>
      <c r="C47" s="29"/>
      <c r="D47" s="29"/>
      <c r="E47" s="29"/>
      <c r="F47" s="29"/>
      <c r="G47" s="29"/>
      <c r="H47" s="28" t="s">
        <v>63</v>
      </c>
      <c r="I47" s="30"/>
      <c r="J47" s="24"/>
      <c r="K47" s="24"/>
      <c r="L47" s="66" t="s">
        <v>152</v>
      </c>
      <c r="M47" s="60">
        <v>3</v>
      </c>
      <c r="N47" s="47"/>
      <c r="O47" s="5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77.25" thickBot="1">
      <c r="A48" s="21">
        <v>36</v>
      </c>
      <c r="B48" s="26" t="s">
        <v>64</v>
      </c>
      <c r="C48" s="22"/>
      <c r="D48" s="22"/>
      <c r="E48" s="22"/>
      <c r="F48" s="22"/>
      <c r="G48" s="22"/>
      <c r="H48" s="22" t="s">
        <v>111</v>
      </c>
      <c r="I48" s="27"/>
      <c r="J48" s="24"/>
      <c r="K48" s="24"/>
      <c r="L48" s="66" t="s">
        <v>153</v>
      </c>
      <c r="M48" s="60">
        <v>2.5</v>
      </c>
      <c r="N48" s="51"/>
      <c r="O48" s="5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2.5" customHeight="1" thickBot="1">
      <c r="A49" s="8" t="s">
        <v>65</v>
      </c>
      <c r="B49" s="79" t="s">
        <v>66</v>
      </c>
      <c r="C49" s="80"/>
      <c r="D49" s="81"/>
      <c r="E49" s="9"/>
      <c r="F49" s="9">
        <f t="shared" ref="F49:G49" si="2">SUM(F50:F58)</f>
        <v>0</v>
      </c>
      <c r="G49" s="9">
        <f t="shared" si="2"/>
        <v>0</v>
      </c>
      <c r="H49" s="10" t="s">
        <v>67</v>
      </c>
      <c r="I49" s="5"/>
      <c r="J49" s="6"/>
      <c r="K49" s="6"/>
      <c r="L49" s="55"/>
      <c r="M49" s="60"/>
      <c r="N49" s="47"/>
      <c r="O49" s="50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02.75" thickBot="1">
      <c r="A50" s="21">
        <v>37</v>
      </c>
      <c r="B50" s="26" t="s">
        <v>68</v>
      </c>
      <c r="C50" s="22"/>
      <c r="D50" s="22"/>
      <c r="E50" s="22"/>
      <c r="F50" s="22"/>
      <c r="G50" s="22"/>
      <c r="H50" s="67" t="s">
        <v>154</v>
      </c>
      <c r="I50" s="30"/>
      <c r="J50" s="24"/>
      <c r="K50" s="24"/>
      <c r="L50" s="66" t="s">
        <v>155</v>
      </c>
      <c r="M50" s="60">
        <v>2</v>
      </c>
      <c r="N50" s="47"/>
      <c r="O50" s="5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45" customHeight="1" thickBot="1">
      <c r="A51" s="21">
        <v>38</v>
      </c>
      <c r="B51" s="26" t="s">
        <v>69</v>
      </c>
      <c r="C51" s="22"/>
      <c r="D51" s="22"/>
      <c r="E51" s="22"/>
      <c r="F51" s="22"/>
      <c r="G51" s="22"/>
      <c r="H51" s="67" t="s">
        <v>174</v>
      </c>
      <c r="I51" s="30"/>
      <c r="J51" s="24"/>
      <c r="K51" s="24"/>
      <c r="L51" s="66" t="s">
        <v>175</v>
      </c>
      <c r="M51" s="60">
        <v>4</v>
      </c>
      <c r="N51" s="47"/>
      <c r="O51" s="5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86.1" customHeight="1" thickBot="1">
      <c r="A52" s="75" t="s">
        <v>70</v>
      </c>
      <c r="B52" s="28" t="s">
        <v>71</v>
      </c>
      <c r="C52" s="29"/>
      <c r="D52" s="29"/>
      <c r="E52" s="29"/>
      <c r="F52" s="29"/>
      <c r="G52" s="29"/>
      <c r="H52" s="67" t="s">
        <v>105</v>
      </c>
      <c r="I52" s="30"/>
      <c r="J52" s="24"/>
      <c r="K52" s="24"/>
      <c r="L52" s="66" t="s">
        <v>156</v>
      </c>
      <c r="M52" s="60">
        <v>2</v>
      </c>
      <c r="N52" s="47"/>
      <c r="O52" s="5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77.25" thickBot="1">
      <c r="A53" s="19">
        <v>40</v>
      </c>
      <c r="B53" s="12" t="s">
        <v>72</v>
      </c>
      <c r="C53" s="17"/>
      <c r="D53" s="17"/>
      <c r="E53" s="17"/>
      <c r="F53" s="17"/>
      <c r="G53" s="17"/>
      <c r="H53" s="18" t="s">
        <v>73</v>
      </c>
      <c r="I53" s="14"/>
      <c r="J53" s="15"/>
      <c r="K53" s="15"/>
      <c r="L53" s="66" t="s">
        <v>177</v>
      </c>
      <c r="M53" s="60">
        <v>5</v>
      </c>
      <c r="N53" s="52"/>
      <c r="O53" s="5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9" thickBot="1">
      <c r="A54" s="19">
        <v>41</v>
      </c>
      <c r="B54" s="12" t="s">
        <v>107</v>
      </c>
      <c r="C54" s="17"/>
      <c r="D54" s="17"/>
      <c r="E54" s="17"/>
      <c r="F54" s="17"/>
      <c r="G54" s="17"/>
      <c r="H54" s="63" t="s">
        <v>178</v>
      </c>
      <c r="I54" s="14"/>
      <c r="J54" s="15"/>
      <c r="K54" s="15"/>
      <c r="L54" s="66" t="s">
        <v>180</v>
      </c>
      <c r="M54" s="60">
        <v>2</v>
      </c>
      <c r="N54" s="51"/>
      <c r="O54" s="5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6.25" thickBot="1">
      <c r="A55" s="19">
        <v>42</v>
      </c>
      <c r="B55" s="68" t="s">
        <v>179</v>
      </c>
      <c r="C55" s="17"/>
      <c r="D55" s="17"/>
      <c r="E55" s="17"/>
      <c r="F55" s="17"/>
      <c r="G55" s="17"/>
      <c r="H55" s="18" t="s">
        <v>74</v>
      </c>
      <c r="I55" s="14"/>
      <c r="J55" s="15"/>
      <c r="K55" s="15"/>
      <c r="L55" s="64" t="s">
        <v>181</v>
      </c>
      <c r="M55" s="60">
        <v>3</v>
      </c>
      <c r="N55" s="52"/>
      <c r="O55" s="52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90" thickBot="1">
      <c r="A56" s="21">
        <v>43</v>
      </c>
      <c r="B56" s="26" t="s">
        <v>75</v>
      </c>
      <c r="C56" s="22"/>
      <c r="D56" s="22"/>
      <c r="E56" s="22"/>
      <c r="F56" s="22"/>
      <c r="G56" s="22"/>
      <c r="H56" s="67" t="s">
        <v>157</v>
      </c>
      <c r="I56" s="30"/>
      <c r="J56" s="24"/>
      <c r="K56" s="24"/>
      <c r="L56" s="57" t="s">
        <v>94</v>
      </c>
      <c r="M56" s="60">
        <v>2</v>
      </c>
      <c r="N56" s="51"/>
      <c r="O56" s="5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9.5" customHeight="1" thickBot="1">
      <c r="A57" s="21">
        <v>44</v>
      </c>
      <c r="B57" s="26" t="s">
        <v>76</v>
      </c>
      <c r="C57" s="22"/>
      <c r="D57" s="22"/>
      <c r="E57" s="22"/>
      <c r="F57" s="22"/>
      <c r="G57" s="22"/>
      <c r="H57" s="28" t="s">
        <v>77</v>
      </c>
      <c r="I57" s="30"/>
      <c r="J57" s="24"/>
      <c r="K57" s="24"/>
      <c r="L57" s="57" t="s">
        <v>95</v>
      </c>
      <c r="M57" s="60">
        <v>2</v>
      </c>
      <c r="N57" s="51"/>
      <c r="O57" s="5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81.95" customHeight="1" thickBot="1">
      <c r="A58" s="21">
        <v>45</v>
      </c>
      <c r="B58" s="26" t="s">
        <v>78</v>
      </c>
      <c r="C58" s="22"/>
      <c r="D58" s="22"/>
      <c r="E58" s="22"/>
      <c r="F58" s="22"/>
      <c r="G58" s="22"/>
      <c r="H58" s="28" t="s">
        <v>79</v>
      </c>
      <c r="I58" s="30"/>
      <c r="J58" s="24"/>
      <c r="K58" s="24"/>
      <c r="L58" s="56" t="s">
        <v>97</v>
      </c>
      <c r="M58" s="60">
        <v>3</v>
      </c>
      <c r="N58" s="47"/>
      <c r="O58" s="5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7.75" customHeight="1" thickBot="1">
      <c r="A59" s="8" t="s">
        <v>80</v>
      </c>
      <c r="B59" s="79" t="s">
        <v>81</v>
      </c>
      <c r="C59" s="80"/>
      <c r="D59" s="81"/>
      <c r="E59" s="9"/>
      <c r="F59" s="9"/>
      <c r="G59" s="9"/>
      <c r="H59" s="10" t="s">
        <v>82</v>
      </c>
      <c r="I59" s="5"/>
      <c r="J59" s="6"/>
      <c r="K59" s="6"/>
      <c r="L59" s="55"/>
      <c r="M59" s="60"/>
      <c r="N59" s="47"/>
      <c r="O59" s="50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76.1" customHeight="1" thickBot="1">
      <c r="A60" s="21">
        <v>46</v>
      </c>
      <c r="B60" s="26" t="s">
        <v>83</v>
      </c>
      <c r="C60" s="22"/>
      <c r="D60" s="22"/>
      <c r="E60" s="22"/>
      <c r="F60" s="22"/>
      <c r="G60" s="22"/>
      <c r="H60" s="67" t="s">
        <v>158</v>
      </c>
      <c r="I60" s="30"/>
      <c r="J60" s="24"/>
      <c r="K60" s="24"/>
      <c r="L60" s="66" t="s">
        <v>159</v>
      </c>
      <c r="M60" s="60">
        <v>3</v>
      </c>
      <c r="N60" s="47"/>
      <c r="O60" s="5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14.95" customHeight="1" thickBot="1">
      <c r="A61" s="21">
        <v>47</v>
      </c>
      <c r="B61" s="26" t="s">
        <v>84</v>
      </c>
      <c r="C61" s="22"/>
      <c r="D61" s="22"/>
      <c r="E61" s="22"/>
      <c r="F61" s="22"/>
      <c r="G61" s="22"/>
      <c r="H61" s="28" t="s">
        <v>85</v>
      </c>
      <c r="I61" s="30"/>
      <c r="J61" s="24"/>
      <c r="K61" s="24"/>
      <c r="L61" s="66" t="s">
        <v>160</v>
      </c>
      <c r="M61" s="60">
        <v>2</v>
      </c>
      <c r="N61" s="47"/>
      <c r="O61" s="5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58.5" customHeight="1" thickBot="1">
      <c r="A62" s="75" t="s">
        <v>86</v>
      </c>
      <c r="B62" s="28" t="s">
        <v>87</v>
      </c>
      <c r="C62" s="29"/>
      <c r="D62" s="29"/>
      <c r="E62" s="29"/>
      <c r="F62" s="29"/>
      <c r="G62" s="29"/>
      <c r="H62" s="28" t="s">
        <v>88</v>
      </c>
      <c r="I62" s="30"/>
      <c r="J62" s="24"/>
      <c r="K62" s="24"/>
      <c r="L62" s="66" t="s">
        <v>161</v>
      </c>
      <c r="M62" s="60">
        <v>3</v>
      </c>
      <c r="N62" s="47"/>
      <c r="O62" s="5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66" customHeight="1" thickBot="1">
      <c r="A63" s="21">
        <v>49</v>
      </c>
      <c r="B63" s="26" t="s">
        <v>89</v>
      </c>
      <c r="C63" s="31"/>
      <c r="D63" s="32"/>
      <c r="E63" s="22"/>
      <c r="F63" s="22"/>
      <c r="G63" s="22"/>
      <c r="H63" s="67" t="s">
        <v>109</v>
      </c>
      <c r="I63" s="33"/>
      <c r="J63" s="24"/>
      <c r="K63" s="24"/>
      <c r="L63" s="66" t="s">
        <v>162</v>
      </c>
      <c r="M63" s="60">
        <v>4</v>
      </c>
      <c r="N63" s="47"/>
      <c r="O63" s="5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81.95" customHeight="1" thickBot="1">
      <c r="A64" s="21">
        <v>50</v>
      </c>
      <c r="B64" s="26" t="s">
        <v>90</v>
      </c>
      <c r="C64" s="22"/>
      <c r="D64" s="22"/>
      <c r="E64" s="22"/>
      <c r="F64" s="22"/>
      <c r="G64" s="22"/>
      <c r="H64" s="28" t="s">
        <v>91</v>
      </c>
      <c r="I64" s="30"/>
      <c r="J64" s="24"/>
      <c r="K64" s="24"/>
      <c r="L64" s="56" t="s">
        <v>96</v>
      </c>
      <c r="M64" s="60">
        <v>3</v>
      </c>
      <c r="N64" s="47"/>
      <c r="O64" s="5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customHeight="1" thickBot="1">
      <c r="A65" s="82"/>
      <c r="B65" s="80"/>
      <c r="C65" s="80"/>
      <c r="D65" s="81"/>
      <c r="E65" s="34"/>
      <c r="F65" s="34"/>
      <c r="G65" s="34"/>
      <c r="H65" s="35"/>
      <c r="I65" s="36"/>
      <c r="J65" s="37"/>
      <c r="K65" s="38"/>
      <c r="L65" s="41"/>
      <c r="M65" s="60"/>
      <c r="N65" s="47"/>
      <c r="O65" s="53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3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43"/>
      <c r="N66" s="47"/>
      <c r="O66" s="54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3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43"/>
      <c r="N67" s="47"/>
      <c r="O67" s="54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3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43"/>
      <c r="N68" s="47"/>
      <c r="O68" s="54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3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43"/>
      <c r="N69" s="47"/>
      <c r="O69" s="54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3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3"/>
      <c r="N70" s="47"/>
      <c r="O70" s="54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3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3"/>
      <c r="N71" s="47"/>
      <c r="O71" s="54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3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43"/>
      <c r="N72" s="47"/>
      <c r="O72" s="54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3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3"/>
      <c r="N73" s="47"/>
      <c r="O73" s="54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3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3"/>
      <c r="N74" s="47"/>
      <c r="O74" s="54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3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3"/>
      <c r="N75" s="47"/>
      <c r="O75" s="54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3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3"/>
      <c r="N76" s="47"/>
      <c r="O76" s="54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3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0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3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0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3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0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3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0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3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0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3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40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3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40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3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40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3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40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3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40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3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40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3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40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3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40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3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40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3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40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3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40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3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40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3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40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3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40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3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40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3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40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3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40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3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40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3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40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3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40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3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40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3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40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3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40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3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40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3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40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3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40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3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40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3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40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3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40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3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40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3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40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3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40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3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40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3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40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3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40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3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40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3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40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3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40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3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40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3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40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3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40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3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40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3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40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3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40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3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40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3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40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3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40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3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40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3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40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3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40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3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40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3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40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3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40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3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40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3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40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3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40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3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40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3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40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3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40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3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40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3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40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3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40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3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40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3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40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3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40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3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40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3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40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3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40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3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40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3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40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3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40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3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40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3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40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3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40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3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40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3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40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3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40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3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40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3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40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3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40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3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40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3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40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3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40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3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40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3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40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3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40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3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40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3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40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3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40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3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40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3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40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3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40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3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40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3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40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3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40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3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40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3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40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3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40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3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40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3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40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3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40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3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40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3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40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3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40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3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40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3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40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3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40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3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40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3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40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3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40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3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40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3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40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3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40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3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40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3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40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3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40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3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40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3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40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3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40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3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40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3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40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3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40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3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40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3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40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40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40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40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40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40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40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40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3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40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3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40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3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40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3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40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3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40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3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40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3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40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3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40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3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40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3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40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3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40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3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40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3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40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3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40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3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40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3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40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3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40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3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40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3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40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3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40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3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40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3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40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3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40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3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40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3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40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3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40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3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40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3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40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3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40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3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40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3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40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3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40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3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40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3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40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3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40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3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40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3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40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3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40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3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40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3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40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3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40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3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40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3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40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3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40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3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40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3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40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3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40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3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40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3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40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3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40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3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40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3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40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3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40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3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40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3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40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3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40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3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40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3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40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3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40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3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40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3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40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3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40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3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40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3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40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3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40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3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40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3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40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3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40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3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40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3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40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3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0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3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0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3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40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3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40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3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40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3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40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3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40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3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40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3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40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3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40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3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40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3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40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3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40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3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40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3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40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3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40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3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40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3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40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3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0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3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40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3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40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3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40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3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40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3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40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3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40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3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40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3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40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3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40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3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40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3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40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3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40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3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40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3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40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3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40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3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40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3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40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3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40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3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40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3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40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3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40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3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40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3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40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3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40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3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40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3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40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3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40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3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40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3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40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3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40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3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40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3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40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3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40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3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40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3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40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3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40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3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40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3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40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3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40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3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40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3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40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3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40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3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40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3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40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3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40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3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40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3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40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3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40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3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40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3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40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3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40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3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40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3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40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3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40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3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40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3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40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3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40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3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40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3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40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3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40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3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40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3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40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3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40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3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40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3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40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3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40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3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40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3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40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3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40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3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40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3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40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3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40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3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40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3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40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3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40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3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40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3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40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3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40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3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40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3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40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3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40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3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40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3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40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3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40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3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40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3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40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3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40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3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40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3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40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3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40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3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40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3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40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3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40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3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40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3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40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3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40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3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40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3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40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3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40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3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40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3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40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3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40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3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40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3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40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3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40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3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40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3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40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3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40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3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40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3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40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3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40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3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40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3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40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3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40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3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40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3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40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3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40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3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40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3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40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3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40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3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40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3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40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3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40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3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40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3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40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3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40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3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40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3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40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3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40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3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40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3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40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3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40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3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40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3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40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3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40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3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40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3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40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3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40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3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40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3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40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3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40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3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40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3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40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3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40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3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40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3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40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3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40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3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40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3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40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3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40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3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40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3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40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3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40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3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40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3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40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3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40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3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40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3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40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3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40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3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40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3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40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3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40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3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40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3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40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3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40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3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40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3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40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3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40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3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40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3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40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3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40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3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40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3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40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3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40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3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40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3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40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3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40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3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40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3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40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3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40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3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40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3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40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3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40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3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40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3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40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3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40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3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40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3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40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3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40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3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40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3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40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3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40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3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40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3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40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3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40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3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40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3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40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3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40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3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40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3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40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3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40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3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40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3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40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3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40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3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40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3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40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3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40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3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40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3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40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3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40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3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40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3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40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3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40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3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40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3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40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3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40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3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40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3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40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3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40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3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40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3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40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3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40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3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40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3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40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3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40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3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40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3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40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3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40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3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40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3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40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3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40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3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40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3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40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3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40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3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40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3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40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3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40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3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40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3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40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3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40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3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40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3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40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3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40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3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40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3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40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3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40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3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40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3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40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3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40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3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40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3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40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3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40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3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40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3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40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3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40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3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40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3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40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3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40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3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40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3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40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3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40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3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40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3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40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3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40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3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40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3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40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3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40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3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40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3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40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3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40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3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40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3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40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3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40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3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40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3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40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3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40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3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40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3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40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3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40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3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40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3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40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3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40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3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40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3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40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3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40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3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40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3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40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3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40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3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40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3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40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3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40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3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40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3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40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3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40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3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40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3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40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3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40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3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40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3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40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3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40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3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40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3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40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3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40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3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40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3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40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3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40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3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40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3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40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3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40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3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40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3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40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3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40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3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40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3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40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3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40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3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40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3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40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3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40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3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40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3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40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3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40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3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40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3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40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3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40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3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40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3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40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3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40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3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40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3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40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3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40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3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40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3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40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3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40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3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40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3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40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3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40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3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40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3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40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3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40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3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40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3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40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3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40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3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40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3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40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3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40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3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40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3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40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3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40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3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40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3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40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3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40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3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40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3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40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3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40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3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40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3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40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3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40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3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40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3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40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3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40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3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40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3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40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3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40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3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40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3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40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3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40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3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40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3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40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3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40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3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40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3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40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3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40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3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40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3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40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3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40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3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40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3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40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3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40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3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40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3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40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3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40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3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40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3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40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3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40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3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40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3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40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3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40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3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40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3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40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3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40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3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40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3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40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3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40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3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40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3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40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3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40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3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40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3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40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3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40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3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40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3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40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3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40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3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40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3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40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3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40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3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40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3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40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3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40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3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40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3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40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3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40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3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40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3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40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3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40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3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40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3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40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3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40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3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40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3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40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3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40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3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40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3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40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3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40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3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40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3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40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3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40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3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40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3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40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3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40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3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40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3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40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3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40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3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40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3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40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3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40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3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40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3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40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3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40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3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40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3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40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3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40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3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40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3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40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3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40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3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40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3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40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3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40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3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40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3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40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3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40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3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40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3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40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3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40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3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40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3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40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3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40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3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40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3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40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3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40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3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40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3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40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3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40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3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40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3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40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3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40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3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40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3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40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3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40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3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40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3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40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3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40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3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40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3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40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3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40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3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40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3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40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3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40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3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40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3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40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3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40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3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40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3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40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3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40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3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40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3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40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3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40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3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40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3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40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3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40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3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40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3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40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3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40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3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40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3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40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3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40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3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40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3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40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3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40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3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40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3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40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3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40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3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40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3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40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3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40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3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40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3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40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3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40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3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40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3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40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3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40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3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40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3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40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3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40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3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40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3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40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3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40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3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40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3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40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3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40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3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40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3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40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3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40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3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40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3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40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3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40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3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40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3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40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3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40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3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40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3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40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3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40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3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40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3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40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3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40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3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40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3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40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3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40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3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40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3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40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3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40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3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40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3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40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3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40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3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40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3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40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3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40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3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40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3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40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3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40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3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40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3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40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3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40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3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40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3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40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3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40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3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40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3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40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3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40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3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40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3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40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3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40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3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40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3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40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3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40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3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40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3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40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3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40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3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40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3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40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3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40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3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40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3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40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3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40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3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40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3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40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3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40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3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40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3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40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3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40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3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40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3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40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3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40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3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40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3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40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3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40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3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40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3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40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3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40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3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40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3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40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3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40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3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40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3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40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3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40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3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40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3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40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3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40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3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40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3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40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3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40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3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40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3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40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3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40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3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40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3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40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3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40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3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40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3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40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3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40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3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40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3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40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3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40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3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40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3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40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3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40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3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40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3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40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3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40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3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40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3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40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3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40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3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40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3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40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3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40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3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40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3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40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3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40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3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40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3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40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3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40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3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40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3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40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3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40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3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40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3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40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3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40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3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40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3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40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3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40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3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40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3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40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3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40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3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40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3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40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3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40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3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40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3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40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3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40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3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40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3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40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3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40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3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40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3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40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3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40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3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40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3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40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3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40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3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40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3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40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3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40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3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40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3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40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3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40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3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40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3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40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3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40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3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40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3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40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3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40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3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40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3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40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3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40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3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40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3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40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3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40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3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40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3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40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3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40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3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40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3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40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3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40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3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40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3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40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3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40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3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40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3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40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3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40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3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40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3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40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3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40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3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40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39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40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39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40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39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40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39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40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39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40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39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40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39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40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39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40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sheetProtection algorithmName="SHA-512" hashValue="Y4QMlbxiETzF9CTPgymtzXWiZJcxQSed0QqUrpxm1UkC7suRequXTPRzGB45bNOol99vjD4M9imKeEa66hIaZw==" saltValue="f6/h773KCNCxgPUeHCArYA==" spinCount="100000" sheet="1" objects="1" scenarios="1" selectLockedCells="1" selectUnlockedCells="1"/>
  <mergeCells count="7">
    <mergeCell ref="B59:D59"/>
    <mergeCell ref="A65:D65"/>
    <mergeCell ref="A1:L8"/>
    <mergeCell ref="B10:D10"/>
    <mergeCell ref="B38:D38"/>
    <mergeCell ref="B44:D44"/>
    <mergeCell ref="B49:D49"/>
  </mergeCells>
  <pageMargins left="0.51181100000000002" right="0.51181100000000002" top="0.78740200000000005" bottom="0.78740200000000005" header="0" footer="0"/>
  <pageSetup paperSize="9" scale="48" fitToHeight="6" orientation="landscape" r:id="rId1"/>
  <headerFooter>
    <oddFooter>&amp;C000000&amp;P</oddFooter>
  </headerFooter>
  <ignoredErrors>
    <ignoredError sqref="A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Prêmio Nacional das Anoregs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Maurício de Oliveira Mota</dc:creator>
  <cp:lastModifiedBy>Infographya</cp:lastModifiedBy>
  <dcterms:created xsi:type="dcterms:W3CDTF">2021-04-25T18:37:13Z</dcterms:created>
  <dcterms:modified xsi:type="dcterms:W3CDTF">2021-05-20T20:41:53Z</dcterms:modified>
</cp:coreProperties>
</file>